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0" yWindow="1040" windowWidth="18360" windowHeight="12780" activeTab="1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<sst xmlns="http://schemas.openxmlformats.org/spreadsheetml/2006/main" count="34" uniqueCount="33">
  <si>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Indice 2000</t>
  </si>
  <si>
    <t>Indice 2007</t>
  </si>
  <si>
    <t>Indice 2009</t>
  </si>
  <si>
    <t xml:space="preserve">Allemagne </t>
  </si>
  <si>
    <t xml:space="preserve">Espagne </t>
  </si>
  <si>
    <t xml:space="preserve">France metropolitaine </t>
  </si>
  <si>
    <t>Italie</t>
  </si>
  <si>
    <t>Royaume-Uni</t>
  </si>
  <si>
    <t>Etats-Unis</t>
  </si>
  <si>
    <t>Japon</t>
  </si>
  <si>
    <t>Australie</t>
  </si>
  <si>
    <t xml:space="preserve"> Fréquentation des cinémas</t>
  </si>
  <si>
    <t>Indice1970</t>
  </si>
  <si>
    <t>Pain</t>
  </si>
  <si>
    <t>Bœuf</t>
  </si>
  <si>
    <t>Œufs</t>
  </si>
  <si>
    <t>Fromage</t>
  </si>
  <si>
    <t>Sucre</t>
  </si>
  <si>
    <t>Année</t>
  </si>
  <si>
    <t>Pommes de terre</t>
  </si>
  <si>
    <t>Légumes frais</t>
  </si>
  <si>
    <t>Volailles</t>
  </si>
  <si>
    <t>Poissons, coquillages, crustacées</t>
  </si>
  <si>
    <t>Lait frais (en litres)</t>
  </si>
  <si>
    <t>Yaourts</t>
  </si>
  <si>
    <t>Huile alimentaire</t>
  </si>
  <si>
    <t>Vins courants (en litres)</t>
  </si>
  <si>
    <t>Vins AOC (en litres)</t>
  </si>
  <si>
    <t>Bière (en litres)</t>
  </si>
  <si>
    <t>Eaux minérales et de source (en litres)</t>
  </si>
  <si>
    <t xml:space="preserve">Indice 1980 </t>
  </si>
  <si>
    <t>Indice 1990</t>
  </si>
  <si>
    <t>Indice 2008</t>
  </si>
</sst>
</file>

<file path=xl/styles.xml><?xml version="1.0" encoding="utf-8"?>
<styleSheet xmlns="http://schemas.openxmlformats.org/spreadsheetml/2006/main">
  <numFmts count="20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00"/>
    <numFmt numFmtId="174" formatCode="0.0000"/>
    <numFmt numFmtId="175" formatCode="0.000"/>
  </numFmts>
  <fonts count="23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sz val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20" borderId="4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3" fillId="23" borderId="9" applyNumberFormat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5" borderId="10" xfId="0" applyFill="1" applyBorder="1" applyAlignment="1">
      <alignment horizontal="center"/>
    </xf>
    <xf numFmtId="0" fontId="0" fillId="11" borderId="10" xfId="0" applyFill="1" applyBorder="1" applyAlignment="1">
      <alignment/>
    </xf>
    <xf numFmtId="172" fontId="0" fillId="11" borderId="10" xfId="0" applyNumberFormat="1" applyFill="1" applyBorder="1" applyAlignment="1">
      <alignment/>
    </xf>
    <xf numFmtId="0" fontId="0" fillId="11" borderId="10" xfId="0" applyFill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11" borderId="10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20" fillId="4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 vertical="center"/>
    </xf>
    <xf numFmtId="0" fontId="19" fillId="26" borderId="10" xfId="0" applyFont="1" applyFill="1" applyBorder="1" applyAlignment="1">
      <alignment horizontal="left" vertical="center"/>
    </xf>
    <xf numFmtId="0" fontId="19" fillId="26" borderId="10" xfId="0" applyFont="1" applyFill="1" applyBorder="1" applyAlignment="1">
      <alignment horizontal="center"/>
    </xf>
    <xf numFmtId="0" fontId="19" fillId="26" borderId="10" xfId="0" applyFont="1" applyFill="1" applyBorder="1" applyAlignment="1">
      <alignment horizontal="left" vertical="center" wrapText="1"/>
    </xf>
    <xf numFmtId="0" fontId="19" fillId="26" borderId="10" xfId="0" applyFont="1" applyFill="1" applyBorder="1" applyAlignment="1">
      <alignment horizontal="center" vertical="center"/>
    </xf>
    <xf numFmtId="172" fontId="21" fillId="0" borderId="10" xfId="0" applyNumberFormat="1" applyFont="1" applyBorder="1" applyAlignment="1">
      <alignment horizontal="right"/>
    </xf>
    <xf numFmtId="172" fontId="21" fillId="26" borderId="10" xfId="0" applyNumberFormat="1" applyFont="1" applyFill="1" applyBorder="1" applyAlignment="1">
      <alignment horizontal="right"/>
    </xf>
    <xf numFmtId="172" fontId="21" fillId="26" borderId="10" xfId="0" applyNumberFormat="1" applyFont="1" applyFill="1" applyBorder="1" applyAlignment="1">
      <alignment horizontal="righ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G14" sqref="G14"/>
    </sheetView>
  </sheetViews>
  <sheetFormatPr defaultColWidth="11.421875" defaultRowHeight="12.75"/>
  <cols>
    <col min="1" max="1" width="19.00390625" style="0" customWidth="1"/>
    <col min="2" max="2" width="6.28125" style="0" customWidth="1"/>
    <col min="3" max="3" width="6.421875" style="0" customWidth="1"/>
    <col min="4" max="4" width="6.8515625" style="0" customWidth="1"/>
    <col min="5" max="5" width="6.421875" style="0" customWidth="1"/>
    <col min="6" max="6" width="10.7109375" style="0" customWidth="1"/>
    <col min="7" max="7" width="10.28125" style="0" customWidth="1"/>
    <col min="8" max="8" width="10.140625" style="0" customWidth="1"/>
  </cols>
  <sheetData>
    <row r="1" spans="1:8" s="3" customFormat="1" ht="12">
      <c r="A1" s="4"/>
      <c r="B1" s="5"/>
      <c r="C1" s="5" t="s">
        <v>11</v>
      </c>
      <c r="D1" s="5"/>
      <c r="E1" s="5"/>
      <c r="F1" s="5"/>
      <c r="G1" s="5"/>
      <c r="H1" s="6"/>
    </row>
    <row r="2" spans="1:8" ht="12">
      <c r="A2" s="1"/>
      <c r="B2" s="7">
        <v>2000</v>
      </c>
      <c r="C2" s="7">
        <v>2007</v>
      </c>
      <c r="D2" s="7">
        <v>2008</v>
      </c>
      <c r="E2" s="7">
        <v>2009</v>
      </c>
      <c r="F2" s="7" t="s">
        <v>0</v>
      </c>
      <c r="G2" s="7" t="s">
        <v>1</v>
      </c>
      <c r="H2" s="7" t="s">
        <v>2</v>
      </c>
    </row>
    <row r="3" spans="1:8" ht="12">
      <c r="A3" s="2" t="s">
        <v>3</v>
      </c>
      <c r="B3" s="2">
        <v>152.5</v>
      </c>
      <c r="C3" s="2">
        <v>125.4</v>
      </c>
      <c r="D3" s="2">
        <v>129.4</v>
      </c>
      <c r="E3" s="2">
        <v>146.3</v>
      </c>
      <c r="F3" s="1">
        <v>100</v>
      </c>
      <c r="G3" s="11">
        <f>C3*100/B3</f>
        <v>82.22950819672131</v>
      </c>
      <c r="H3" s="11">
        <f>E3*100/B3</f>
        <v>95.9344262295082</v>
      </c>
    </row>
    <row r="4" spans="1:8" ht="12">
      <c r="A4" s="8" t="s">
        <v>4</v>
      </c>
      <c r="B4" s="8">
        <v>135.3</v>
      </c>
      <c r="C4" s="8">
        <v>116.9</v>
      </c>
      <c r="D4" s="8">
        <v>107.8</v>
      </c>
      <c r="E4" s="8">
        <v>109.5</v>
      </c>
      <c r="F4" s="10">
        <v>100</v>
      </c>
      <c r="G4" s="12">
        <f aca="true" t="shared" si="0" ref="G4:G10">C4*100/B4</f>
        <v>86.40059127864005</v>
      </c>
      <c r="H4" s="12">
        <f aca="true" t="shared" si="1" ref="H4:H10">E4*100/B4</f>
        <v>80.93126385809312</v>
      </c>
    </row>
    <row r="5" spans="1:8" ht="12">
      <c r="A5" s="2" t="s">
        <v>5</v>
      </c>
      <c r="B5" s="2">
        <v>165.8</v>
      </c>
      <c r="C5" s="2">
        <v>178.2</v>
      </c>
      <c r="D5" s="2">
        <v>190.1</v>
      </c>
      <c r="E5" s="2">
        <v>200.9</v>
      </c>
      <c r="F5" s="1">
        <v>100</v>
      </c>
      <c r="G5" s="11">
        <f t="shared" si="0"/>
        <v>107.47889022919179</v>
      </c>
      <c r="H5" s="11">
        <f t="shared" si="1"/>
        <v>121.17008443908323</v>
      </c>
    </row>
    <row r="6" spans="1:8" ht="12">
      <c r="A6" s="8" t="s">
        <v>6</v>
      </c>
      <c r="B6" s="8">
        <v>104.2</v>
      </c>
      <c r="C6" s="8">
        <v>116.4</v>
      </c>
      <c r="D6" s="8">
        <v>111.6</v>
      </c>
      <c r="E6" s="8">
        <v>111.2</v>
      </c>
      <c r="F6" s="10">
        <v>100</v>
      </c>
      <c r="G6" s="12">
        <f t="shared" si="0"/>
        <v>111.70825335892513</v>
      </c>
      <c r="H6" s="12">
        <f t="shared" si="1"/>
        <v>106.71785028790786</v>
      </c>
    </row>
    <row r="7" spans="1:8" ht="12">
      <c r="A7" s="2" t="s">
        <v>7</v>
      </c>
      <c r="B7" s="2">
        <v>142.5</v>
      </c>
      <c r="C7" s="2">
        <v>162.4</v>
      </c>
      <c r="D7" s="2">
        <v>164.2</v>
      </c>
      <c r="E7" s="2">
        <v>173.5</v>
      </c>
      <c r="F7" s="1">
        <v>100</v>
      </c>
      <c r="G7" s="11">
        <f t="shared" si="0"/>
        <v>113.96491228070175</v>
      </c>
      <c r="H7" s="11">
        <f t="shared" si="1"/>
        <v>121.75438596491227</v>
      </c>
    </row>
    <row r="8" spans="1:8" ht="12">
      <c r="A8" s="8" t="s">
        <v>8</v>
      </c>
      <c r="B8" s="9">
        <v>1385</v>
      </c>
      <c r="C8" s="9">
        <v>1400</v>
      </c>
      <c r="D8" s="9">
        <v>1340</v>
      </c>
      <c r="E8" s="9">
        <v>1420</v>
      </c>
      <c r="F8" s="10">
        <v>100</v>
      </c>
      <c r="G8" s="12">
        <f t="shared" si="0"/>
        <v>101.08303249097473</v>
      </c>
      <c r="H8" s="12">
        <f t="shared" si="1"/>
        <v>102.52707581227436</v>
      </c>
    </row>
    <row r="9" spans="1:8" ht="12">
      <c r="A9" s="2" t="s">
        <v>9</v>
      </c>
      <c r="B9" s="2">
        <v>135.4</v>
      </c>
      <c r="C9" s="2">
        <v>163.2</v>
      </c>
      <c r="D9" s="2">
        <v>160.5</v>
      </c>
      <c r="E9" s="2">
        <v>169.3</v>
      </c>
      <c r="F9" s="1">
        <v>100</v>
      </c>
      <c r="G9" s="11">
        <f t="shared" si="0"/>
        <v>120.53175775480057</v>
      </c>
      <c r="H9" s="11">
        <f t="shared" si="1"/>
        <v>125.03692762186115</v>
      </c>
    </row>
    <row r="10" spans="1:8" ht="12">
      <c r="A10" s="8" t="s">
        <v>10</v>
      </c>
      <c r="B10" s="8">
        <v>82.2</v>
      </c>
      <c r="C10" s="8">
        <v>84.7</v>
      </c>
      <c r="D10" s="8">
        <v>84.6</v>
      </c>
      <c r="E10" s="8">
        <v>90.7</v>
      </c>
      <c r="F10" s="10">
        <v>100</v>
      </c>
      <c r="G10" s="12">
        <f t="shared" si="0"/>
        <v>103.04136253041362</v>
      </c>
      <c r="H10" s="12">
        <f t="shared" si="1"/>
        <v>110.34063260340632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D2" sqref="D2"/>
    </sheetView>
  </sheetViews>
  <sheetFormatPr defaultColWidth="11.421875" defaultRowHeight="12.75"/>
  <cols>
    <col min="1" max="1" width="23.7109375" style="13" customWidth="1"/>
    <col min="2" max="4" width="6.421875" style="0" bestFit="1" customWidth="1"/>
    <col min="5" max="6" width="6.7109375" style="0" bestFit="1" customWidth="1"/>
    <col min="7" max="7" width="11.421875" style="0" bestFit="1" customWidth="1"/>
    <col min="8" max="8" width="12.00390625" style="0" bestFit="1" customWidth="1"/>
    <col min="9" max="11" width="11.421875" style="0" bestFit="1" customWidth="1"/>
  </cols>
  <sheetData>
    <row r="1" spans="1:11" ht="18" customHeight="1">
      <c r="A1" s="14" t="s">
        <v>18</v>
      </c>
      <c r="B1" s="14">
        <v>1970</v>
      </c>
      <c r="C1" s="14">
        <v>1980</v>
      </c>
      <c r="D1" s="14">
        <v>1990</v>
      </c>
      <c r="E1" s="14">
        <v>2007</v>
      </c>
      <c r="F1" s="14">
        <v>2008</v>
      </c>
      <c r="G1" s="14" t="s">
        <v>12</v>
      </c>
      <c r="H1" s="14" t="s">
        <v>30</v>
      </c>
      <c r="I1" s="14" t="s">
        <v>31</v>
      </c>
      <c r="J1" s="14" t="s">
        <v>1</v>
      </c>
      <c r="K1" s="14" t="s">
        <v>32</v>
      </c>
    </row>
    <row r="2" spans="1:11" ht="15.75">
      <c r="A2" s="16" t="s">
        <v>13</v>
      </c>
      <c r="B2" s="15">
        <v>80.6</v>
      </c>
      <c r="C2" s="15">
        <v>70.6</v>
      </c>
      <c r="D2" s="15">
        <v>61.7</v>
      </c>
      <c r="E2" s="15">
        <v>53.5</v>
      </c>
      <c r="F2" s="15">
        <v>51.7</v>
      </c>
      <c r="G2" s="15">
        <v>100</v>
      </c>
      <c r="H2" s="21">
        <f>C2*100/$B2</f>
        <v>87.59305210918113</v>
      </c>
      <c r="I2" s="21">
        <f aca="true" t="shared" si="0" ref="I2:K17">D2*100/$B2</f>
        <v>76.55086848635236</v>
      </c>
      <c r="J2" s="21">
        <f t="shared" si="0"/>
        <v>66.37717121588089</v>
      </c>
      <c r="K2" s="21">
        <f t="shared" si="0"/>
        <v>64.1439205955335</v>
      </c>
    </row>
    <row r="3" spans="1:11" ht="15.75">
      <c r="A3" s="17" t="s">
        <v>19</v>
      </c>
      <c r="B3" s="18">
        <v>95.6</v>
      </c>
      <c r="C3" s="18">
        <v>89</v>
      </c>
      <c r="D3" s="18">
        <v>60.8</v>
      </c>
      <c r="E3" s="18">
        <v>71.1</v>
      </c>
      <c r="F3" s="18">
        <v>68.5</v>
      </c>
      <c r="G3" s="18">
        <v>100</v>
      </c>
      <c r="H3" s="22">
        <f aca="true" t="shared" si="1" ref="H3:H17">C3*100/$B3</f>
        <v>93.09623430962344</v>
      </c>
      <c r="I3" s="22">
        <f t="shared" si="0"/>
        <v>63.59832635983264</v>
      </c>
      <c r="J3" s="22">
        <f t="shared" si="0"/>
        <v>74.3723849372385</v>
      </c>
      <c r="K3" s="22">
        <f t="shared" si="0"/>
        <v>71.65271966527197</v>
      </c>
    </row>
    <row r="4" spans="1:11" ht="15.75">
      <c r="A4" s="17" t="s">
        <v>20</v>
      </c>
      <c r="B4" s="18">
        <v>70.4</v>
      </c>
      <c r="C4" s="18">
        <v>88.4</v>
      </c>
      <c r="D4" s="18">
        <v>86</v>
      </c>
      <c r="E4" s="18">
        <v>85.9</v>
      </c>
      <c r="F4" s="18">
        <v>86</v>
      </c>
      <c r="G4" s="18">
        <v>100</v>
      </c>
      <c r="H4" s="22">
        <f t="shared" si="1"/>
        <v>125.56818181818181</v>
      </c>
      <c r="I4" s="22">
        <f t="shared" si="0"/>
        <v>122.15909090909089</v>
      </c>
      <c r="J4" s="22">
        <f t="shared" si="0"/>
        <v>122.01704545454544</v>
      </c>
      <c r="K4" s="22">
        <f t="shared" si="0"/>
        <v>122.15909090909089</v>
      </c>
    </row>
    <row r="5" spans="1:11" ht="15.75">
      <c r="A5" s="17" t="s">
        <v>14</v>
      </c>
      <c r="B5" s="18">
        <v>15.6</v>
      </c>
      <c r="C5" s="18">
        <v>19.3</v>
      </c>
      <c r="D5" s="18">
        <v>17.1</v>
      </c>
      <c r="E5" s="18">
        <v>13.7</v>
      </c>
      <c r="F5" s="18">
        <v>13.3</v>
      </c>
      <c r="G5" s="18">
        <v>100</v>
      </c>
      <c r="H5" s="22">
        <f t="shared" si="1"/>
        <v>123.71794871794872</v>
      </c>
      <c r="I5" s="22">
        <f t="shared" si="0"/>
        <v>109.61538461538463</v>
      </c>
      <c r="J5" s="22">
        <f t="shared" si="0"/>
        <v>87.82051282051282</v>
      </c>
      <c r="K5" s="22">
        <f t="shared" si="0"/>
        <v>85.25641025641026</v>
      </c>
    </row>
    <row r="6" spans="1:11" ht="15.75">
      <c r="A6" s="17" t="s">
        <v>21</v>
      </c>
      <c r="B6" s="18">
        <v>14.2</v>
      </c>
      <c r="C6" s="18">
        <v>19.3</v>
      </c>
      <c r="D6" s="18">
        <v>21.7</v>
      </c>
      <c r="E6" s="18">
        <v>19.7</v>
      </c>
      <c r="F6" s="18">
        <v>19.1</v>
      </c>
      <c r="G6" s="18">
        <v>100</v>
      </c>
      <c r="H6" s="22">
        <f t="shared" si="1"/>
        <v>135.9154929577465</v>
      </c>
      <c r="I6" s="22">
        <f t="shared" si="0"/>
        <v>152.81690140845072</v>
      </c>
      <c r="J6" s="22">
        <f t="shared" si="0"/>
        <v>138.73239436619718</v>
      </c>
      <c r="K6" s="22">
        <f t="shared" si="0"/>
        <v>134.50704225352115</v>
      </c>
    </row>
    <row r="7" spans="1:11" ht="15.75">
      <c r="A7" s="17" t="s">
        <v>15</v>
      </c>
      <c r="B7" s="18">
        <v>11.5</v>
      </c>
      <c r="C7" s="18">
        <v>14.3</v>
      </c>
      <c r="D7" s="18">
        <v>14</v>
      </c>
      <c r="E7" s="18">
        <v>13.6</v>
      </c>
      <c r="F7" s="18">
        <v>13.5</v>
      </c>
      <c r="G7" s="18">
        <v>100</v>
      </c>
      <c r="H7" s="22">
        <f t="shared" si="1"/>
        <v>124.34782608695652</v>
      </c>
      <c r="I7" s="22">
        <f t="shared" si="0"/>
        <v>121.73913043478261</v>
      </c>
      <c r="J7" s="22">
        <f t="shared" si="0"/>
        <v>118.26086956521739</v>
      </c>
      <c r="K7" s="22">
        <f t="shared" si="0"/>
        <v>117.3913043478261</v>
      </c>
    </row>
    <row r="8" spans="1:11" ht="31.5">
      <c r="A8" s="19" t="s">
        <v>22</v>
      </c>
      <c r="B8" s="20">
        <v>9.9</v>
      </c>
      <c r="C8" s="20">
        <v>12.9</v>
      </c>
      <c r="D8" s="20">
        <v>14.4</v>
      </c>
      <c r="E8" s="20">
        <v>11.7</v>
      </c>
      <c r="F8" s="20">
        <v>11.4</v>
      </c>
      <c r="G8" s="20">
        <v>100</v>
      </c>
      <c r="H8" s="23">
        <f t="shared" si="1"/>
        <v>130.3030303030303</v>
      </c>
      <c r="I8" s="23">
        <f t="shared" si="0"/>
        <v>145.45454545454544</v>
      </c>
      <c r="J8" s="23">
        <f t="shared" si="0"/>
        <v>118.18181818181817</v>
      </c>
      <c r="K8" s="23">
        <f t="shared" si="0"/>
        <v>115.15151515151514</v>
      </c>
    </row>
    <row r="9" spans="1:11" ht="15.75">
      <c r="A9" s="17" t="s">
        <v>23</v>
      </c>
      <c r="B9" s="20">
        <v>95.2</v>
      </c>
      <c r="C9" s="20">
        <v>74</v>
      </c>
      <c r="D9" s="20">
        <v>66.4</v>
      </c>
      <c r="E9" s="20">
        <v>51.4</v>
      </c>
      <c r="F9" s="20">
        <v>51.5</v>
      </c>
      <c r="G9" s="20">
        <v>100</v>
      </c>
      <c r="H9" s="23">
        <f t="shared" si="1"/>
        <v>77.73109243697479</v>
      </c>
      <c r="I9" s="23">
        <f t="shared" si="0"/>
        <v>69.74789915966387</v>
      </c>
      <c r="J9" s="23">
        <f t="shared" si="0"/>
        <v>53.99159663865546</v>
      </c>
      <c r="K9" s="23">
        <f t="shared" si="0"/>
        <v>54.096638655462186</v>
      </c>
    </row>
    <row r="10" spans="1:11" ht="15.75">
      <c r="A10" s="17" t="s">
        <v>16</v>
      </c>
      <c r="B10" s="20">
        <v>13.8</v>
      </c>
      <c r="C10" s="20">
        <v>15.3</v>
      </c>
      <c r="D10" s="20">
        <v>16.7</v>
      </c>
      <c r="E10" s="20">
        <v>18.3</v>
      </c>
      <c r="F10" s="20">
        <v>18.6</v>
      </c>
      <c r="G10" s="20">
        <v>100</v>
      </c>
      <c r="H10" s="23">
        <f t="shared" si="1"/>
        <v>110.8695652173913</v>
      </c>
      <c r="I10" s="23">
        <f t="shared" si="0"/>
        <v>121.01449275362319</v>
      </c>
      <c r="J10" s="23">
        <f t="shared" si="0"/>
        <v>132.6086956521739</v>
      </c>
      <c r="K10" s="23">
        <f t="shared" si="0"/>
        <v>134.7826086956522</v>
      </c>
    </row>
    <row r="11" spans="1:11" ht="15.75">
      <c r="A11" s="17" t="s">
        <v>24</v>
      </c>
      <c r="B11" s="20">
        <v>8.6</v>
      </c>
      <c r="C11" s="20">
        <v>8.7</v>
      </c>
      <c r="D11" s="20">
        <v>15.9</v>
      </c>
      <c r="E11" s="20">
        <v>22.2</v>
      </c>
      <c r="F11" s="20">
        <v>21.8</v>
      </c>
      <c r="G11" s="20">
        <v>100</v>
      </c>
      <c r="H11" s="23">
        <f t="shared" si="1"/>
        <v>101.16279069767441</v>
      </c>
      <c r="I11" s="23">
        <f t="shared" si="0"/>
        <v>184.88372093023256</v>
      </c>
      <c r="J11" s="23">
        <f t="shared" si="0"/>
        <v>258.13953488372096</v>
      </c>
      <c r="K11" s="23">
        <f t="shared" si="0"/>
        <v>253.48837209302326</v>
      </c>
    </row>
    <row r="12" spans="1:11" ht="15.75">
      <c r="A12" s="17" t="s">
        <v>25</v>
      </c>
      <c r="B12" s="20">
        <v>8.1</v>
      </c>
      <c r="C12" s="20">
        <v>10.8</v>
      </c>
      <c r="D12" s="20">
        <v>11.1</v>
      </c>
      <c r="E12" s="20">
        <v>9</v>
      </c>
      <c r="F12" s="20">
        <v>8.8</v>
      </c>
      <c r="G12" s="20">
        <v>100</v>
      </c>
      <c r="H12" s="23">
        <f t="shared" si="1"/>
        <v>133.33333333333334</v>
      </c>
      <c r="I12" s="23">
        <f t="shared" si="0"/>
        <v>137.03703703703704</v>
      </c>
      <c r="J12" s="23">
        <f t="shared" si="0"/>
        <v>111.11111111111111</v>
      </c>
      <c r="K12" s="23">
        <f t="shared" si="0"/>
        <v>108.64197530864199</v>
      </c>
    </row>
    <row r="13" spans="1:11" ht="15.75">
      <c r="A13" s="17" t="s">
        <v>17</v>
      </c>
      <c r="B13" s="20">
        <v>20.4</v>
      </c>
      <c r="C13" s="20">
        <v>15</v>
      </c>
      <c r="D13" s="20">
        <v>10.1</v>
      </c>
      <c r="E13" s="20">
        <v>6.5</v>
      </c>
      <c r="F13" s="20">
        <v>6.2</v>
      </c>
      <c r="G13" s="20">
        <v>100</v>
      </c>
      <c r="H13" s="23">
        <f t="shared" si="1"/>
        <v>73.52941176470588</v>
      </c>
      <c r="I13" s="23">
        <f t="shared" si="0"/>
        <v>49.50980392156863</v>
      </c>
      <c r="J13" s="23">
        <f t="shared" si="0"/>
        <v>31.862745098039216</v>
      </c>
      <c r="K13" s="23">
        <f t="shared" si="0"/>
        <v>30.3921568627451</v>
      </c>
    </row>
    <row r="14" spans="1:11" ht="31.5">
      <c r="A14" s="19" t="s">
        <v>26</v>
      </c>
      <c r="B14" s="20">
        <v>95.6</v>
      </c>
      <c r="C14" s="20">
        <v>77.1</v>
      </c>
      <c r="D14" s="20">
        <v>44.7</v>
      </c>
      <c r="E14" s="20">
        <v>23.5</v>
      </c>
      <c r="F14" s="20">
        <v>22.7</v>
      </c>
      <c r="G14" s="20">
        <v>100</v>
      </c>
      <c r="H14" s="23">
        <f t="shared" si="1"/>
        <v>80.64853556485355</v>
      </c>
      <c r="I14" s="23">
        <f t="shared" si="0"/>
        <v>46.75732217573222</v>
      </c>
      <c r="J14" s="23">
        <f t="shared" si="0"/>
        <v>24.581589958158997</v>
      </c>
      <c r="K14" s="23">
        <f t="shared" si="0"/>
        <v>23.74476987447699</v>
      </c>
    </row>
    <row r="15" spans="1:11" ht="15.75">
      <c r="A15" s="17" t="s">
        <v>27</v>
      </c>
      <c r="B15" s="20">
        <v>8</v>
      </c>
      <c r="C15" s="20">
        <v>14.9</v>
      </c>
      <c r="D15" s="20">
        <v>22.9</v>
      </c>
      <c r="E15" s="20">
        <v>23.7</v>
      </c>
      <c r="F15" s="20">
        <v>22.7</v>
      </c>
      <c r="G15" s="20">
        <v>100</v>
      </c>
      <c r="H15" s="23">
        <f t="shared" si="1"/>
        <v>186.25</v>
      </c>
      <c r="I15" s="23">
        <f t="shared" si="0"/>
        <v>286.25</v>
      </c>
      <c r="J15" s="23">
        <f t="shared" si="0"/>
        <v>296.25</v>
      </c>
      <c r="K15" s="23">
        <f t="shared" si="0"/>
        <v>283.75</v>
      </c>
    </row>
    <row r="16" spans="1:11" ht="15.75">
      <c r="A16" s="17" t="s">
        <v>28</v>
      </c>
      <c r="B16" s="20">
        <v>41.4</v>
      </c>
      <c r="C16" s="20">
        <v>44.2</v>
      </c>
      <c r="D16" s="20">
        <v>40.1</v>
      </c>
      <c r="E16" s="20">
        <v>30.7</v>
      </c>
      <c r="F16" s="20">
        <v>28</v>
      </c>
      <c r="G16" s="20">
        <v>100</v>
      </c>
      <c r="H16" s="23">
        <f t="shared" si="1"/>
        <v>106.7632850241546</v>
      </c>
      <c r="I16" s="23">
        <f t="shared" si="0"/>
        <v>96.85990338164251</v>
      </c>
      <c r="J16" s="23">
        <f t="shared" si="0"/>
        <v>74.15458937198068</v>
      </c>
      <c r="K16" s="23">
        <f t="shared" si="0"/>
        <v>67.6328502415459</v>
      </c>
    </row>
    <row r="17" spans="1:11" ht="31.5">
      <c r="A17" s="19" t="s">
        <v>29</v>
      </c>
      <c r="B17" s="20">
        <v>39.9</v>
      </c>
      <c r="C17" s="20">
        <v>54.7</v>
      </c>
      <c r="D17" s="20">
        <v>90</v>
      </c>
      <c r="E17" s="20">
        <v>161.1</v>
      </c>
      <c r="F17" s="20">
        <v>151.1</v>
      </c>
      <c r="G17" s="20">
        <v>100</v>
      </c>
      <c r="H17" s="23">
        <f t="shared" si="1"/>
        <v>137.09273182957395</v>
      </c>
      <c r="I17" s="23">
        <f t="shared" si="0"/>
        <v>225.5639097744361</v>
      </c>
      <c r="J17" s="23">
        <f t="shared" si="0"/>
        <v>403.75939849624064</v>
      </c>
      <c r="K17" s="23">
        <f t="shared" si="0"/>
        <v>378.6967418546366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SEJER NATHAN</cp:lastModifiedBy>
  <cp:lastPrinted>2011-05-23T16:49:46Z</cp:lastPrinted>
  <dcterms:created xsi:type="dcterms:W3CDTF">2011-05-23T16:10:53Z</dcterms:created>
  <dcterms:modified xsi:type="dcterms:W3CDTF">2011-07-26T08:39:40Z</dcterms:modified>
  <cp:category/>
  <cp:version/>
  <cp:contentType/>
  <cp:contentStatus/>
</cp:coreProperties>
</file>