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<sst xmlns="http://schemas.openxmlformats.org/spreadsheetml/2006/main" count="7" uniqueCount="5">
  <si>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n</t>
  </si>
  <si>
    <t>an</t>
  </si>
  <si>
    <t>bn</t>
  </si>
  <si>
    <t>Formules de récurrence</t>
  </si>
  <si>
    <t>Formules explicites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</si>
</sst>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N1" sqref="N1"/>
    </sheetView>
  </sheetViews>
  <sheetFormatPr defaultColWidth="11.421875" defaultRowHeight="15"/>
  <sheetData>
    <row r="1" spans="2:9" ht="15">
      <c r="B1" t="s">
        <v>3</v>
      </c>
      <c r="E1" t="s">
        <v>4</v>
      </c>
      <c r="H1">
        <f>3+2*SQRT(2)</f>
        <v>5.82842712474619</v>
      </c>
      <c r="I1">
        <f>3-2*SQRT(2)</f>
        <v>0.1715728752538097</v>
      </c>
    </row>
    <row r="2" spans="1:6" ht="15">
      <c r="A2" s="1" t="s">
        <v>0</v>
      </c>
      <c r="B2" s="1" t="s">
        <v>1</v>
      </c>
      <c r="C2" s="1" t="s">
        <v>2</v>
      </c>
      <c r="D2" s="1"/>
      <c r="E2" s="1" t="s">
        <v>1</v>
      </c>
      <c r="F2" s="1" t="s">
        <v>2</v>
      </c>
    </row>
    <row r="3" spans="1:6" ht="15">
      <c r="A3">
        <v>0</v>
      </c>
      <c r="B3">
        <v>3</v>
      </c>
      <c r="C3">
        <v>5</v>
      </c>
      <c r="E3">
        <f>$H$1^A3*(7+5*SQRT(2))/4+$I$1^A3*(7-5*SQRT(2))/4-1/2</f>
        <v>3</v>
      </c>
      <c r="F3">
        <f>$H$1^A3*(10+7*SQRT(2))/4+$I$1^A3*(10-7*SQRT(2))/4</f>
        <v>5</v>
      </c>
    </row>
    <row r="4" spans="1:6" ht="15">
      <c r="A4">
        <v>1</v>
      </c>
      <c r="B4">
        <f>3*B3+2*C3+1</f>
        <v>20</v>
      </c>
      <c r="C4">
        <f>4*B3+3*C3+2</f>
        <v>29</v>
      </c>
      <c r="E4">
        <f>$H$1^A4*(7+5*SQRT(2))/4+$I$1^A4*(7-5*SQRT(2))/4-1/2</f>
        <v>20</v>
      </c>
      <c r="F4">
        <f>$H$1^A4*(10+7*SQRT(2))/4+$I$1^A4*(10-7*SQRT(2))/4</f>
        <v>29</v>
      </c>
    </row>
    <row r="5" spans="1:6" ht="15">
      <c r="A5">
        <v>2</v>
      </c>
      <c r="B5">
        <f>3*B4+2*C4+1</f>
        <v>119</v>
      </c>
      <c r="C5">
        <f>4*B4+3*C4+2</f>
        <v>169</v>
      </c>
      <c r="E5">
        <f>$H$1^A5*(7+5*SQRT(2))/4+$I$1^A5*(7-5*SQRT(2))/4-1/2</f>
        <v>118.99999999999999</v>
      </c>
      <c r="F5">
        <f>$H$1^A5*(10+7*SQRT(2))/4+$I$1^A5*(10-7*SQRT(2))/4</f>
        <v>169</v>
      </c>
    </row>
    <row r="6" spans="1:6" ht="15">
      <c r="A6">
        <v>3</v>
      </c>
      <c r="B6">
        <f>3*B5+2*C5+1</f>
        <v>696</v>
      </c>
      <c r="C6">
        <f>4*B5+3*C5+2</f>
        <v>985</v>
      </c>
      <c r="E6">
        <f>$H$1^A6*(7+5*SQRT(2))/4+$I$1^A6*(7-5*SQRT(2))/4-1/2</f>
        <v>695.9999999999999</v>
      </c>
      <c r="F6">
        <f>$H$1^A6*(10+7*SQRT(2))/4+$I$1^A6*(10-7*SQRT(2))/4</f>
        <v>984.9999999999999</v>
      </c>
    </row>
    <row r="7" spans="1:6" ht="15">
      <c r="A7">
        <v>4</v>
      </c>
      <c r="B7">
        <f>3*B6+2*C6+1</f>
        <v>4059</v>
      </c>
      <c r="C7">
        <f>4*B6+3*C6+2</f>
        <v>5741</v>
      </c>
      <c r="E7">
        <f>$H$1^A7*(7+5*SQRT(2))/4+$I$1^A7*(7-5*SQRT(2))/4-1/2</f>
        <v>4058.999999999999</v>
      </c>
      <c r="F7">
        <f>$H$1^A7*(10+7*SQRT(2))/4+$I$1^A7*(10-7*SQRT(2))/4</f>
        <v>5740.999999999999</v>
      </c>
    </row>
    <row r="8" spans="1:6" ht="15">
      <c r="A8">
        <v>5</v>
      </c>
      <c r="B8">
        <f>3*B7+2*C7+1</f>
        <v>23660</v>
      </c>
      <c r="C8">
        <f>4*B7+3*C7+2</f>
        <v>33461</v>
      </c>
      <c r="E8">
        <f>$H$1^A8*(7+5*SQRT(2))/4+$I$1^A8*(7-5*SQRT(2))/4-1/2</f>
        <v>23659.999999999993</v>
      </c>
      <c r="F8">
        <f>$H$1^A8*(10+7*SQRT(2))/4+$I$1^A8*(10-7*SQRT(2))/4</f>
        <v>33460.99999999999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2012-04-12T17:55:33Z</dcterms:modified>
  <cp:category/>
  <cp:version/>
  <cp:contentType/>
  <cp:contentStatus/>
</cp:coreProperties>
</file>